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4" yWindow="456" windowWidth="25500" windowHeight="17544" activeTab="0"/>
  </bookViews>
  <sheets>
    <sheet name="Expense Breakdown" sheetId="1" r:id="rId1"/>
    <sheet name="Milestone Budget" sheetId="2" r:id="rId2"/>
    <sheet name="Sheet3" sheetId="3" r:id="rId3"/>
  </sheets>
  <definedNames>
    <definedName name="_xlnm.Print_Area" localSheetId="0">'Expense Breakdown'!$A$1:$H$53</definedName>
    <definedName name="_xlnm.Print_Area" localSheetId="1">'Milestone Budget'!$A$1:$L$29</definedName>
  </definedNames>
  <calcPr fullCalcOnLoad="1"/>
</workbook>
</file>

<file path=xl/sharedStrings.xml><?xml version="1.0" encoding="utf-8"?>
<sst xmlns="http://schemas.openxmlformats.org/spreadsheetml/2006/main" count="151" uniqueCount="108">
  <si>
    <t>Budget item</t>
  </si>
  <si>
    <t>Description</t>
  </si>
  <si>
    <t>Expense</t>
  </si>
  <si>
    <t>Study Total Expense</t>
  </si>
  <si>
    <t>Milestones</t>
  </si>
  <si>
    <t>Total Budget %</t>
  </si>
  <si>
    <t>Total Amount $</t>
  </si>
  <si>
    <t>TOTAL Study Milestone Payments</t>
  </si>
  <si>
    <t>IRB Fees</t>
  </si>
  <si>
    <t>Initial &amp; renewal</t>
  </si>
  <si>
    <t>Creating database</t>
  </si>
  <si>
    <t xml:space="preserve">Statistician </t>
  </si>
  <si>
    <t>Consulting</t>
  </si>
  <si>
    <t>Estimated Completion Date</t>
  </si>
  <si>
    <t>Core Lab</t>
  </si>
  <si>
    <t>Image analysis</t>
  </si>
  <si>
    <t xml:space="preserve">Study Administrative Overhead </t>
  </si>
  <si>
    <t>Cost ($)</t>
  </si>
  <si>
    <t>Total Cost ($)</t>
  </si>
  <si>
    <t>Enrollment and Follow-up</t>
  </si>
  <si>
    <t>$/subject</t>
  </si>
  <si>
    <t>Site Administration Overhead</t>
  </si>
  <si>
    <t>%</t>
  </si>
  <si>
    <t>Sub-total</t>
  </si>
  <si>
    <t>CRF Creation and Data Management</t>
  </si>
  <si>
    <t>$/study</t>
  </si>
  <si>
    <t>EDC Training, queries</t>
  </si>
  <si>
    <t>Core Lab - Outside Image Reads</t>
  </si>
  <si>
    <t>Core Lab Overhead</t>
  </si>
  <si>
    <t>Study Administration</t>
  </si>
  <si>
    <t>Data Base Management</t>
  </si>
  <si>
    <t>Study Adminsitration</t>
  </si>
  <si>
    <t>Statistician</t>
  </si>
  <si>
    <t>$/hr</t>
  </si>
  <si>
    <t>$/site x  #sites</t>
  </si>
  <si>
    <t>Start-up/Close Out</t>
  </si>
  <si>
    <t>$/subject X # subjects</t>
  </si>
  <si>
    <t>Study Coordinator</t>
  </si>
  <si>
    <t>$/yr x # years</t>
  </si>
  <si>
    <t>PI (% effort)</t>
  </si>
  <si>
    <t>$/site x # sites</t>
  </si>
  <si>
    <t>Independent Review</t>
  </si>
  <si>
    <t>Data Analysis</t>
  </si>
  <si>
    <t>Publication</t>
  </si>
  <si>
    <t>Manuscript Fee</t>
  </si>
  <si>
    <t>Total Amount ($)</t>
  </si>
  <si>
    <t>Estimated Date</t>
  </si>
  <si>
    <t>Milestone 1</t>
  </si>
  <si>
    <t>Execution of Contract</t>
  </si>
  <si>
    <t>IRB Fee</t>
  </si>
  <si>
    <t>Site Start-up</t>
  </si>
  <si>
    <t>Milestone 2</t>
  </si>
  <si>
    <t>Site recruitment ("x" number of centers)</t>
  </si>
  <si>
    <t>Execution of subcontracts</t>
  </si>
  <si>
    <t>Site Initiations</t>
  </si>
  <si>
    <t>Milestone 3</t>
  </si>
  <si>
    <t>Recruitment of “x” number of patients</t>
  </si>
  <si>
    <t>Milestone 4</t>
  </si>
  <si>
    <t>Recruitment Completion "x" patients</t>
  </si>
  <si>
    <t>Data Cleaning/Analysis</t>
  </si>
  <si>
    <t>Prepare/publish/present peri-procedure results of “x” number of patients</t>
  </si>
  <si>
    <t>Milestone 5</t>
  </si>
  <si>
    <t>Primary Endpoint follow-up complete for “x” number of  patients</t>
  </si>
  <si>
    <t>Milestone 6</t>
  </si>
  <si>
    <t>Milestone 7</t>
  </si>
  <si>
    <t>Primary Endpoint follow-up complete for "x" number of patients</t>
  </si>
  <si>
    <t>Data Cleaning/Analysis Complete</t>
  </si>
  <si>
    <t>Final Study Report submitted to Stryker</t>
  </si>
  <si>
    <t>Writing/submitting</t>
  </si>
  <si>
    <t>Administrative</t>
  </si>
  <si>
    <t>Milestone</t>
  </si>
  <si>
    <t>Milestone Description</t>
  </si>
  <si>
    <t>Please update peach cells only. Cell in grey will automatically update</t>
  </si>
  <si>
    <t>Other</t>
  </si>
  <si>
    <t>Prepare/publish/present primary endoint results for X patients</t>
  </si>
  <si>
    <t>Miletone payment schedule  to be included in contract</t>
  </si>
  <si>
    <t>Expense Breakdown  to be included in contract</t>
  </si>
  <si>
    <t>Automatically updates when milestone workbook is used</t>
  </si>
  <si>
    <t>Expense/Budget Workbook</t>
  </si>
  <si>
    <t>Automatically updates when expense/budget workbook is used</t>
  </si>
  <si>
    <t>submission $/paper</t>
  </si>
  <si>
    <t>other costs $/paper</t>
  </si>
  <si>
    <t>Labs, Procedures, and Supplies</t>
  </si>
  <si>
    <t>$/test x # tests</t>
  </si>
  <si>
    <t>Supplies</t>
  </si>
  <si>
    <t>$/item x # items</t>
  </si>
  <si>
    <t xml:space="preserve">Procedures </t>
  </si>
  <si>
    <t>$/procedure x # procedures</t>
  </si>
  <si>
    <t>Study Nurse</t>
  </si>
  <si>
    <t>Imaging</t>
  </si>
  <si>
    <t>Site Costs</t>
  </si>
  <si>
    <t>Per Patient Costs</t>
  </si>
  <si>
    <t>Radiologist/Pathologist</t>
  </si>
  <si>
    <t>$/subject or $/sample</t>
  </si>
  <si>
    <t xml:space="preserve">Animal Care and Use Committee Approval </t>
  </si>
  <si>
    <t>$/patient x # patients</t>
  </si>
  <si>
    <t>Independent Medical Monitor /CEC/Safety Monitor (Adjudication of all AE, SAE; CPR reports)</t>
  </si>
  <si>
    <t>Related Costs Per Patient</t>
  </si>
  <si>
    <t>Per Patient Costs (e.g. Consultations, Follow-up visits, Data Collection, Imaging)</t>
  </si>
  <si>
    <t>Data Collection</t>
  </si>
  <si>
    <t>Initial IRB/EC Submission Fee(s) (Primary Institution)</t>
  </si>
  <si>
    <t>IRB/EC Renewal Fee(s) (Primary Institution)</t>
  </si>
  <si>
    <t>Initial IRB/EC Submission Fee(s) (Additional Institution)</t>
  </si>
  <si>
    <t>IRB/EC Renewal Fee(s) (Additional Institution)</t>
  </si>
  <si>
    <t>Please describe</t>
  </si>
  <si>
    <t xml:space="preserve">Site Costs  </t>
  </si>
  <si>
    <t>Other costs</t>
  </si>
  <si>
    <t>Milestone Workbook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</si>
</sst>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6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6" fontId="0" fillId="0" borderId="0" xfId="0" applyNumberFormat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5" borderId="10" xfId="0" applyFont="1" applyFill="1" applyBorder="1" applyAlignment="1">
      <alignment/>
    </xf>
    <xf numFmtId="0" fontId="46" fillId="35" borderId="10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left" wrapText="1"/>
    </xf>
    <xf numFmtId="0" fontId="3" fillId="36" borderId="18" xfId="0" applyNumberFormat="1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3" fillId="13" borderId="18" xfId="0" applyFont="1" applyFill="1" applyBorder="1" applyAlignment="1">
      <alignment horizontal="center" wrapText="1"/>
    </xf>
    <xf numFmtId="0" fontId="2" fillId="13" borderId="18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6" fontId="46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6" fontId="0" fillId="38" borderId="10" xfId="0" applyNumberFormat="1" applyFill="1" applyBorder="1" applyAlignment="1">
      <alignment/>
    </xf>
    <xf numFmtId="9" fontId="0" fillId="39" borderId="10" xfId="0" applyNumberFormat="1" applyFill="1" applyBorder="1" applyAlignment="1">
      <alignment/>
    </xf>
    <xf numFmtId="6" fontId="0" fillId="39" borderId="10" xfId="0" applyNumberFormat="1" applyFill="1" applyBorder="1" applyAlignment="1">
      <alignment/>
    </xf>
    <xf numFmtId="6" fontId="0" fillId="39" borderId="10" xfId="0" applyNumberFormat="1" applyFill="1" applyBorder="1" applyAlignment="1">
      <alignment wrapText="1"/>
    </xf>
    <xf numFmtId="6" fontId="46" fillId="39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 wrapText="1"/>
    </xf>
    <xf numFmtId="0" fontId="44" fillId="39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13" borderId="21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7" fillId="13" borderId="22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 wrapText="1"/>
    </xf>
    <xf numFmtId="0" fontId="3" fillId="13" borderId="23" xfId="0" applyFont="1" applyFill="1" applyBorder="1" applyAlignment="1">
      <alignment horizontal="center" wrapText="1"/>
    </xf>
    <xf numFmtId="0" fontId="6" fillId="36" borderId="25" xfId="0" applyFont="1" applyFill="1" applyBorder="1" applyAlignment="1">
      <alignment horizontal="center" wrapText="1"/>
    </xf>
    <xf numFmtId="0" fontId="7" fillId="13" borderId="24" xfId="0" applyFont="1" applyFill="1" applyBorder="1" applyAlignment="1">
      <alignment horizontal="center"/>
    </xf>
    <xf numFmtId="0" fontId="43" fillId="13" borderId="10" xfId="0" applyFont="1" applyFill="1" applyBorder="1" applyAlignment="1">
      <alignment/>
    </xf>
    <xf numFmtId="6" fontId="0" fillId="13" borderId="10" xfId="0" applyNumberFormat="1" applyFill="1" applyBorder="1" applyAlignment="1">
      <alignment/>
    </xf>
    <xf numFmtId="6" fontId="47" fillId="13" borderId="24" xfId="0" applyNumberFormat="1" applyFont="1" applyFill="1" applyBorder="1" applyAlignment="1">
      <alignment/>
    </xf>
    <xf numFmtId="6" fontId="47" fillId="13" borderId="10" xfId="0" applyNumberFormat="1" applyFont="1" applyFill="1" applyBorder="1" applyAlignment="1">
      <alignment/>
    </xf>
    <xf numFmtId="0" fontId="46" fillId="40" borderId="0" xfId="0" applyFont="1" applyFill="1" applyAlignment="1">
      <alignment horizontal="center" wrapText="1"/>
    </xf>
    <xf numFmtId="0" fontId="45" fillId="33" borderId="26" xfId="0" applyFont="1" applyFill="1" applyBorder="1" applyAlignment="1">
      <alignment/>
    </xf>
    <xf numFmtId="6" fontId="45" fillId="33" borderId="15" xfId="0" applyNumberFormat="1" applyFont="1" applyFill="1" applyBorder="1" applyAlignment="1">
      <alignment/>
    </xf>
    <xf numFmtId="0" fontId="48" fillId="13" borderId="10" xfId="0" applyFont="1" applyFill="1" applyBorder="1" applyAlignment="1">
      <alignment horizontal="center"/>
    </xf>
    <xf numFmtId="6" fontId="47" fillId="38" borderId="16" xfId="0" applyNumberFormat="1" applyFont="1" applyFill="1" applyBorder="1" applyAlignment="1">
      <alignment/>
    </xf>
    <xf numFmtId="6" fontId="0" fillId="0" borderId="27" xfId="0" applyNumberFormat="1" applyFill="1" applyBorder="1" applyAlignment="1">
      <alignment/>
    </xf>
    <xf numFmtId="6" fontId="47" fillId="38" borderId="10" xfId="0" applyNumberFormat="1" applyFont="1" applyFill="1" applyBorder="1" applyAlignment="1">
      <alignment/>
    </xf>
    <xf numFmtId="6" fontId="49" fillId="38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2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6" borderId="30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40" borderId="0" xfId="0" applyFont="1" applyFill="1" applyAlignment="1">
      <alignment horizontal="center" wrapText="1"/>
    </xf>
    <xf numFmtId="0" fontId="5" fillId="0" borderId="0" xfId="0" applyFont="1" applyBorder="1" applyAlignment="1">
      <alignment/>
    </xf>
    <xf numFmtId="6" fontId="6" fillId="38" borderId="3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36" borderId="32" xfId="0" applyFont="1" applyFill="1" applyBorder="1" applyAlignment="1">
      <alignment horizontal="center" wrapText="1"/>
    </xf>
    <xf numFmtId="0" fontId="7" fillId="13" borderId="10" xfId="0" applyFont="1" applyFill="1" applyBorder="1" applyAlignment="1">
      <alignment horizontal="left"/>
    </xf>
    <xf numFmtId="0" fontId="6" fillId="36" borderId="33" xfId="0" applyFont="1" applyFill="1" applyBorder="1" applyAlignment="1">
      <alignment horizontal="left"/>
    </xf>
    <xf numFmtId="0" fontId="6" fillId="36" borderId="34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/>
    </xf>
    <xf numFmtId="0" fontId="6" fillId="36" borderId="19" xfId="0" applyFont="1" applyFill="1" applyBorder="1" applyAlignment="1">
      <alignment horizontal="left"/>
    </xf>
    <xf numFmtId="0" fontId="6" fillId="36" borderId="35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26" xfId="0" applyFont="1" applyFill="1" applyBorder="1" applyAlignment="1">
      <alignment horizontal="left"/>
    </xf>
    <xf numFmtId="0" fontId="6" fillId="36" borderId="31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6" fontId="47" fillId="38" borderId="36" xfId="0" applyNumberFormat="1" applyFont="1" applyFill="1" applyBorder="1" applyAlignment="1">
      <alignment/>
    </xf>
    <xf numFmtId="6" fontId="47" fillId="38" borderId="37" xfId="0" applyNumberFormat="1" applyFont="1" applyFill="1" applyBorder="1" applyAlignment="1">
      <alignment/>
    </xf>
    <xf numFmtId="6" fontId="47" fillId="38" borderId="29" xfId="0" applyNumberFormat="1" applyFont="1" applyFill="1" applyBorder="1" applyAlignment="1">
      <alignment/>
    </xf>
    <xf numFmtId="0" fontId="6" fillId="36" borderId="26" xfId="0" applyFont="1" applyFill="1" applyBorder="1" applyAlignment="1">
      <alignment horizontal="left" wrapText="1"/>
    </xf>
    <xf numFmtId="0" fontId="6" fillId="36" borderId="31" xfId="0" applyFont="1" applyFill="1" applyBorder="1" applyAlignment="1">
      <alignment horizontal="left" wrapText="1"/>
    </xf>
    <xf numFmtId="0" fontId="6" fillId="36" borderId="16" xfId="0" applyFont="1" applyFill="1" applyBorder="1" applyAlignment="1">
      <alignment horizontal="left" wrapText="1"/>
    </xf>
    <xf numFmtId="0" fontId="6" fillId="36" borderId="30" xfId="0" applyFont="1" applyFill="1" applyBorder="1" applyAlignment="1">
      <alignment horizontal="left" wrapText="1"/>
    </xf>
    <xf numFmtId="0" fontId="6" fillId="36" borderId="25" xfId="0" applyFont="1" applyFill="1" applyBorder="1" applyAlignment="1">
      <alignment horizontal="left" wrapText="1"/>
    </xf>
    <xf numFmtId="0" fontId="6" fillId="36" borderId="32" xfId="0" applyFont="1" applyFill="1" applyBorder="1" applyAlignment="1">
      <alignment horizontal="left" wrapText="1"/>
    </xf>
    <xf numFmtId="6" fontId="47" fillId="38" borderId="38" xfId="0" applyNumberFormat="1" applyFont="1" applyFill="1" applyBorder="1" applyAlignment="1">
      <alignment/>
    </xf>
    <xf numFmtId="6" fontId="47" fillId="38" borderId="39" xfId="0" applyNumberFormat="1" applyFont="1" applyFill="1" applyBorder="1" applyAlignment="1">
      <alignment/>
    </xf>
    <xf numFmtId="6" fontId="47" fillId="38" borderId="36" xfId="0" applyNumberFormat="1" applyFont="1" applyFill="1" applyBorder="1" applyAlignment="1">
      <alignment horizontal="right"/>
    </xf>
    <xf numFmtId="6" fontId="47" fillId="38" borderId="3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4">
      <selection activeCell="F25" sqref="F25"/>
    </sheetView>
  </sheetViews>
  <sheetFormatPr defaultColWidth="8.7109375" defaultRowHeight="15"/>
  <cols>
    <col min="1" max="1" width="68.421875" style="72" customWidth="1"/>
    <col min="2" max="2" width="24.421875" style="76" customWidth="1"/>
    <col min="3" max="3" width="15.140625" style="0" customWidth="1"/>
    <col min="4" max="5" width="8.7109375" style="0" customWidth="1"/>
    <col min="6" max="6" width="26.7109375" style="0" customWidth="1"/>
    <col min="7" max="7" width="23.7109375" style="0" customWidth="1"/>
    <col min="8" max="8" width="10.7109375" style="0" customWidth="1"/>
  </cols>
  <sheetData>
    <row r="1" spans="1:6" ht="55.5" customHeight="1">
      <c r="A1" s="60" t="s">
        <v>78</v>
      </c>
      <c r="B1" s="73" t="s">
        <v>72</v>
      </c>
      <c r="C1" s="3"/>
      <c r="F1" s="14" t="s">
        <v>76</v>
      </c>
    </row>
    <row r="2" spans="1:6" ht="15" thickBot="1">
      <c r="A2" s="61"/>
      <c r="B2" s="74"/>
      <c r="C2" s="3"/>
      <c r="F2" s="13" t="s">
        <v>79</v>
      </c>
    </row>
    <row r="3" spans="1:8" ht="15" thickBot="1">
      <c r="A3" s="62" t="s">
        <v>4</v>
      </c>
      <c r="B3" s="6" t="s">
        <v>17</v>
      </c>
      <c r="C3" s="6" t="s">
        <v>18</v>
      </c>
      <c r="F3" s="8" t="s">
        <v>0</v>
      </c>
      <c r="G3" s="9" t="s">
        <v>1</v>
      </c>
      <c r="H3" s="10" t="s">
        <v>2</v>
      </c>
    </row>
    <row r="4" spans="1:8" ht="15" thickBot="1">
      <c r="A4" s="94" t="s">
        <v>29</v>
      </c>
      <c r="B4" s="95"/>
      <c r="C4" s="96"/>
      <c r="F4" s="11" t="s">
        <v>31</v>
      </c>
      <c r="G4" s="2" t="s">
        <v>69</v>
      </c>
      <c r="H4" s="30">
        <f>B9</f>
        <v>0</v>
      </c>
    </row>
    <row r="5" spans="1:8" ht="14.25">
      <c r="A5" s="63" t="s">
        <v>37</v>
      </c>
      <c r="B5" s="43" t="s">
        <v>38</v>
      </c>
      <c r="C5" s="45"/>
      <c r="D5" s="38"/>
      <c r="F5" s="11" t="s">
        <v>105</v>
      </c>
      <c r="G5" s="2" t="s">
        <v>69</v>
      </c>
      <c r="H5" s="30">
        <f>B14</f>
        <v>0</v>
      </c>
    </row>
    <row r="6" spans="1:8" ht="14.25">
      <c r="A6" s="64" t="s">
        <v>39</v>
      </c>
      <c r="B6" s="42" t="s">
        <v>38</v>
      </c>
      <c r="C6" s="39"/>
      <c r="D6" s="38"/>
      <c r="F6" s="11" t="s">
        <v>8</v>
      </c>
      <c r="G6" s="2" t="s">
        <v>9</v>
      </c>
      <c r="H6" s="30">
        <f>B21</f>
        <v>0</v>
      </c>
    </row>
    <row r="7" spans="1:8" ht="14.25">
      <c r="A7" s="64" t="s">
        <v>88</v>
      </c>
      <c r="B7" s="42" t="s">
        <v>38</v>
      </c>
      <c r="C7" s="40"/>
      <c r="D7" s="3"/>
      <c r="F7" s="11" t="s">
        <v>91</v>
      </c>
      <c r="G7" s="2" t="s">
        <v>97</v>
      </c>
      <c r="H7" s="30">
        <f>B24</f>
        <v>0</v>
      </c>
    </row>
    <row r="8" spans="1:8" ht="14.25">
      <c r="A8" s="64" t="s">
        <v>16</v>
      </c>
      <c r="B8" s="42" t="s">
        <v>22</v>
      </c>
      <c r="C8" s="40"/>
      <c r="F8" s="11" t="s">
        <v>82</v>
      </c>
      <c r="G8" s="57" t="s">
        <v>99</v>
      </c>
      <c r="H8" s="30">
        <f>B29</f>
        <v>0</v>
      </c>
    </row>
    <row r="9" spans="1:8" ht="15" thickBot="1">
      <c r="A9" s="65" t="s">
        <v>23</v>
      </c>
      <c r="B9" s="97">
        <f>SUM(C5:C8)</f>
        <v>0</v>
      </c>
      <c r="C9" s="98"/>
      <c r="F9" s="11" t="s">
        <v>30</v>
      </c>
      <c r="G9" s="1" t="s">
        <v>10</v>
      </c>
      <c r="H9" s="30">
        <f>B34</f>
        <v>0</v>
      </c>
    </row>
    <row r="10" spans="1:8" ht="17.25" customHeight="1" thickBot="1">
      <c r="A10" s="91" t="s">
        <v>90</v>
      </c>
      <c r="B10" s="92"/>
      <c r="C10" s="93"/>
      <c r="F10" s="11" t="s">
        <v>14</v>
      </c>
      <c r="G10" s="1" t="s">
        <v>15</v>
      </c>
      <c r="H10" s="30">
        <f>B38</f>
        <v>0</v>
      </c>
    </row>
    <row r="11" spans="1:8" ht="14.25">
      <c r="A11" s="66" t="s">
        <v>35</v>
      </c>
      <c r="B11" s="43" t="s">
        <v>34</v>
      </c>
      <c r="C11" s="44"/>
      <c r="F11" s="12" t="s">
        <v>41</v>
      </c>
      <c r="G11" s="1" t="s">
        <v>12</v>
      </c>
      <c r="H11" s="30">
        <f>C40</f>
        <v>0</v>
      </c>
    </row>
    <row r="12" spans="1:8" ht="15" customHeight="1">
      <c r="A12" s="67" t="s">
        <v>19</v>
      </c>
      <c r="B12" s="42" t="s">
        <v>36</v>
      </c>
      <c r="C12" s="40"/>
      <c r="F12" s="11" t="s">
        <v>11</v>
      </c>
      <c r="G12" s="1" t="s">
        <v>12</v>
      </c>
      <c r="H12" s="30">
        <f>C44</f>
        <v>0</v>
      </c>
    </row>
    <row r="13" spans="1:8" ht="14.25">
      <c r="A13" s="67" t="s">
        <v>21</v>
      </c>
      <c r="B13" s="41" t="s">
        <v>22</v>
      </c>
      <c r="C13" s="40"/>
      <c r="F13" s="11" t="s">
        <v>43</v>
      </c>
      <c r="G13" s="2" t="s">
        <v>68</v>
      </c>
      <c r="H13" s="30">
        <f>C48</f>
        <v>0</v>
      </c>
    </row>
    <row r="14" spans="1:8" ht="15" thickBot="1">
      <c r="A14" s="65" t="s">
        <v>23</v>
      </c>
      <c r="B14" s="99">
        <f>SUM(C11:C13)</f>
        <v>0</v>
      </c>
      <c r="C14" s="100"/>
      <c r="F14" s="48" t="s">
        <v>73</v>
      </c>
      <c r="G14" s="49"/>
      <c r="H14" s="30">
        <f>C52</f>
        <v>0</v>
      </c>
    </row>
    <row r="15" spans="1:3" ht="15" thickBot="1">
      <c r="A15" s="68" t="s">
        <v>8</v>
      </c>
      <c r="B15" s="46"/>
      <c r="C15" s="77"/>
    </row>
    <row r="16" spans="1:8" ht="15.75" thickBot="1">
      <c r="A16" s="66" t="s">
        <v>100</v>
      </c>
      <c r="B16" s="43" t="s">
        <v>40</v>
      </c>
      <c r="C16" s="44"/>
      <c r="G16" s="53" t="s">
        <v>3</v>
      </c>
      <c r="H16" s="54">
        <f>SUM(H4:H15)</f>
        <v>0</v>
      </c>
    </row>
    <row r="17" spans="1:3" ht="14.25">
      <c r="A17" s="67" t="s">
        <v>101</v>
      </c>
      <c r="B17" s="41" t="s">
        <v>40</v>
      </c>
      <c r="C17" s="40"/>
    </row>
    <row r="18" spans="1:3" ht="14.25">
      <c r="A18" s="63" t="s">
        <v>102</v>
      </c>
      <c r="B18" s="43" t="s">
        <v>40</v>
      </c>
      <c r="C18" s="40"/>
    </row>
    <row r="19" spans="1:8" ht="14.25">
      <c r="A19" s="64" t="s">
        <v>103</v>
      </c>
      <c r="B19" s="41" t="s">
        <v>40</v>
      </c>
      <c r="C19" s="40"/>
      <c r="F19" s="11"/>
      <c r="G19" s="1"/>
      <c r="H19" s="30"/>
    </row>
    <row r="20" spans="1:3" ht="14.25">
      <c r="A20" s="69" t="s">
        <v>94</v>
      </c>
      <c r="B20" s="41" t="s">
        <v>40</v>
      </c>
      <c r="C20" s="40"/>
    </row>
    <row r="21" spans="1:3" ht="15" thickBot="1">
      <c r="A21" s="65" t="s">
        <v>23</v>
      </c>
      <c r="B21" s="88">
        <f>SUM(C16:C17)</f>
        <v>0</v>
      </c>
      <c r="C21" s="89"/>
    </row>
    <row r="22" spans="1:3" ht="15" thickBot="1">
      <c r="A22" s="68" t="s">
        <v>91</v>
      </c>
      <c r="B22" s="75"/>
      <c r="C22" s="56"/>
    </row>
    <row r="23" spans="1:3" ht="14.25">
      <c r="A23" s="66" t="s">
        <v>98</v>
      </c>
      <c r="B23" s="43" t="s">
        <v>95</v>
      </c>
      <c r="C23" s="40"/>
    </row>
    <row r="24" spans="1:3" ht="15" thickBot="1">
      <c r="A24" s="65" t="s">
        <v>23</v>
      </c>
      <c r="B24" s="88">
        <f>SUM(C19:C20)</f>
        <v>0</v>
      </c>
      <c r="C24" s="89"/>
    </row>
    <row r="25" spans="1:3" ht="15" thickBot="1">
      <c r="A25" s="68" t="s">
        <v>82</v>
      </c>
      <c r="B25" s="75"/>
      <c r="C25" s="59"/>
    </row>
    <row r="26" spans="1:3" ht="14.25">
      <c r="A26" s="63" t="s">
        <v>89</v>
      </c>
      <c r="B26" s="47" t="s">
        <v>83</v>
      </c>
      <c r="C26" s="55"/>
    </row>
    <row r="27" spans="1:3" ht="14.25">
      <c r="A27" s="63" t="s">
        <v>86</v>
      </c>
      <c r="B27" s="47" t="s">
        <v>87</v>
      </c>
      <c r="C27" s="55"/>
    </row>
    <row r="28" spans="1:3" ht="14.25">
      <c r="A28" s="67" t="s">
        <v>84</v>
      </c>
      <c r="B28" s="42" t="s">
        <v>85</v>
      </c>
      <c r="C28" s="55"/>
    </row>
    <row r="29" spans="1:3" ht="15" thickBot="1">
      <c r="A29" s="65" t="s">
        <v>23</v>
      </c>
      <c r="B29" s="88">
        <f>SUM(C21:C25)</f>
        <v>0</v>
      </c>
      <c r="C29" s="89"/>
    </row>
    <row r="30" spans="1:3" ht="15" thickBot="1">
      <c r="A30" s="85" t="s">
        <v>30</v>
      </c>
      <c r="B30" s="86"/>
      <c r="C30" s="87"/>
    </row>
    <row r="31" spans="1:3" ht="14.25">
      <c r="A31" s="66" t="s">
        <v>24</v>
      </c>
      <c r="B31" s="43" t="s">
        <v>25</v>
      </c>
      <c r="C31" s="44"/>
    </row>
    <row r="32" spans="1:3" ht="14.25">
      <c r="A32" s="67" t="s">
        <v>26</v>
      </c>
      <c r="B32" s="42" t="s">
        <v>25</v>
      </c>
      <c r="C32" s="40"/>
    </row>
    <row r="33" spans="1:3" ht="14.25">
      <c r="A33" s="67" t="s">
        <v>42</v>
      </c>
      <c r="B33" s="41" t="s">
        <v>25</v>
      </c>
      <c r="C33" s="40"/>
    </row>
    <row r="34" spans="1:3" ht="15" thickBot="1">
      <c r="A34" s="65" t="s">
        <v>23</v>
      </c>
      <c r="B34" s="88">
        <f>SUM(C31:C33)</f>
        <v>0</v>
      </c>
      <c r="C34" s="89"/>
    </row>
    <row r="35" spans="1:3" ht="15" thickBot="1">
      <c r="A35" s="85" t="s">
        <v>27</v>
      </c>
      <c r="B35" s="86"/>
      <c r="C35" s="87"/>
    </row>
    <row r="36" spans="1:3" ht="14.25">
      <c r="A36" s="66" t="s">
        <v>41</v>
      </c>
      <c r="B36" s="43" t="s">
        <v>20</v>
      </c>
      <c r="C36" s="44"/>
    </row>
    <row r="37" spans="1:3" ht="14.25">
      <c r="A37" s="67" t="s">
        <v>28</v>
      </c>
      <c r="B37" s="42" t="s">
        <v>22</v>
      </c>
      <c r="C37" s="40"/>
    </row>
    <row r="38" spans="1:3" ht="15" thickBot="1">
      <c r="A38" s="65" t="s">
        <v>23</v>
      </c>
      <c r="B38" s="88">
        <f>SUM(C36:C37)</f>
        <v>0</v>
      </c>
      <c r="C38" s="89"/>
    </row>
    <row r="39" spans="1:3" ht="14.25">
      <c r="A39" s="79" t="s">
        <v>41</v>
      </c>
      <c r="B39" s="80"/>
      <c r="C39" s="81"/>
    </row>
    <row r="40" spans="1:3" ht="27">
      <c r="A40" s="70" t="s">
        <v>96</v>
      </c>
      <c r="B40" s="42" t="s">
        <v>20</v>
      </c>
      <c r="C40" s="51"/>
    </row>
    <row r="41" spans="1:3" ht="14.25">
      <c r="A41" s="70" t="s">
        <v>92</v>
      </c>
      <c r="B41" s="42" t="s">
        <v>93</v>
      </c>
      <c r="C41" s="51"/>
    </row>
    <row r="42" spans="1:3" ht="15" thickBot="1">
      <c r="A42" s="65" t="s">
        <v>23</v>
      </c>
      <c r="B42" s="90">
        <f>SUM(C40:C41)</f>
        <v>0</v>
      </c>
      <c r="C42" s="90"/>
    </row>
    <row r="43" spans="1:3" ht="15" thickBot="1">
      <c r="A43" s="85" t="s">
        <v>32</v>
      </c>
      <c r="B43" s="86"/>
      <c r="C43" s="87"/>
    </row>
    <row r="44" spans="1:3" ht="16.5" customHeight="1">
      <c r="A44" s="66" t="s">
        <v>12</v>
      </c>
      <c r="B44" s="47" t="s">
        <v>33</v>
      </c>
      <c r="C44" s="50"/>
    </row>
    <row r="45" spans="1:3" ht="14.25">
      <c r="A45" s="65" t="s">
        <v>23</v>
      </c>
      <c r="B45" s="88">
        <f>SUM(C43:C44)</f>
        <v>0</v>
      </c>
      <c r="C45" s="89"/>
    </row>
    <row r="46" spans="1:3" ht="15" thickBot="1">
      <c r="A46" s="65" t="s">
        <v>23</v>
      </c>
      <c r="B46" s="88" t="e">
        <f>SUM(#REF!)</f>
        <v>#REF!</v>
      </c>
      <c r="C46" s="89"/>
    </row>
    <row r="47" spans="1:3" ht="14.25">
      <c r="A47" s="79" t="s">
        <v>43</v>
      </c>
      <c r="B47" s="80"/>
      <c r="C47" s="81"/>
    </row>
    <row r="48" spans="1:3" ht="14.25">
      <c r="A48" s="67" t="s">
        <v>44</v>
      </c>
      <c r="B48" s="42" t="s">
        <v>80</v>
      </c>
      <c r="C48" s="51"/>
    </row>
    <row r="49" spans="1:3" ht="14.25">
      <c r="A49" s="67" t="s">
        <v>106</v>
      </c>
      <c r="B49" s="42" t="s">
        <v>81</v>
      </c>
      <c r="C49" s="51"/>
    </row>
    <row r="50" spans="1:3" ht="14.25">
      <c r="A50" s="71" t="s">
        <v>23</v>
      </c>
      <c r="B50" s="58">
        <f>SUM(C48:C49)</f>
        <v>0</v>
      </c>
      <c r="C50" s="58"/>
    </row>
    <row r="51" spans="1:3" ht="15" thickBot="1">
      <c r="A51" s="82" t="s">
        <v>73</v>
      </c>
      <c r="B51" s="83"/>
      <c r="C51" s="84"/>
    </row>
    <row r="52" spans="1:3" ht="14.25">
      <c r="A52" s="78" t="s">
        <v>104</v>
      </c>
      <c r="B52" s="42" t="s">
        <v>25</v>
      </c>
      <c r="C52" s="51">
        <f>SUM(C48:C51)</f>
        <v>0</v>
      </c>
    </row>
    <row r="53" spans="1:3" ht="14.25">
      <c r="A53" s="71" t="s">
        <v>23</v>
      </c>
      <c r="B53" s="58">
        <f>SUM(C51:C52)</f>
        <v>0</v>
      </c>
      <c r="C53" s="58"/>
    </row>
    <row r="59" ht="14.25">
      <c r="D59" s="7"/>
    </row>
  </sheetData>
  <sheetProtection/>
  <mergeCells count="18">
    <mergeCell ref="B46:C46"/>
    <mergeCell ref="A10:C10"/>
    <mergeCell ref="A4:C4"/>
    <mergeCell ref="B9:C9"/>
    <mergeCell ref="B14:C14"/>
    <mergeCell ref="B21:C21"/>
    <mergeCell ref="A30:C30"/>
    <mergeCell ref="B29:C29"/>
    <mergeCell ref="B24:C24"/>
    <mergeCell ref="A47:C47"/>
    <mergeCell ref="A51:C51"/>
    <mergeCell ref="A35:C35"/>
    <mergeCell ref="B34:C34"/>
    <mergeCell ref="B38:C38"/>
    <mergeCell ref="A39:C39"/>
    <mergeCell ref="A43:C43"/>
    <mergeCell ref="B42:C42"/>
    <mergeCell ref="B45:C45"/>
  </mergeCells>
  <printOptions/>
  <pageMargins left="0.7" right="0.7" top="0.75" bottom="0.75" header="0.3" footer="0.3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" sqref="A2"/>
    </sheetView>
  </sheetViews>
  <sheetFormatPr defaultColWidth="8.7109375" defaultRowHeight="15"/>
  <cols>
    <col min="1" max="1" width="36.7109375" style="0" customWidth="1"/>
    <col min="2" max="2" width="17.28125" style="0" customWidth="1"/>
    <col min="3" max="3" width="17.7109375" style="0" customWidth="1"/>
    <col min="4" max="4" width="15.00390625" style="0" customWidth="1"/>
    <col min="5" max="5" width="6.421875" style="29" customWidth="1"/>
    <col min="6" max="6" width="3.140625" style="29" customWidth="1"/>
    <col min="7" max="7" width="8.7109375" style="0" hidden="1" customWidth="1"/>
    <col min="8" max="8" width="8.7109375" style="0" customWidth="1"/>
    <col min="9" max="9" width="28.421875" style="0" customWidth="1"/>
    <col min="10" max="10" width="8.7109375" style="0" customWidth="1"/>
    <col min="11" max="11" width="12.140625" style="0" customWidth="1"/>
    <col min="12" max="12" width="13.140625" style="0" customWidth="1"/>
  </cols>
  <sheetData>
    <row r="1" spans="1:9" ht="54.75" customHeight="1" thickBot="1">
      <c r="A1" s="3" t="s">
        <v>107</v>
      </c>
      <c r="B1" s="52" t="s">
        <v>72</v>
      </c>
      <c r="C1" s="37" t="s">
        <v>3</v>
      </c>
      <c r="D1" s="34">
        <f>'Expense Breakdown'!H16</f>
        <v>0</v>
      </c>
      <c r="E1" s="26"/>
      <c r="F1" s="26"/>
      <c r="I1" s="14" t="s">
        <v>75</v>
      </c>
    </row>
    <row r="2" spans="1:9" ht="15" thickBot="1">
      <c r="A2" s="17" t="s">
        <v>4</v>
      </c>
      <c r="B2" s="18" t="s">
        <v>5</v>
      </c>
      <c r="C2" s="18" t="s">
        <v>45</v>
      </c>
      <c r="D2" s="18" t="s">
        <v>46</v>
      </c>
      <c r="E2" s="27"/>
      <c r="F2" s="27"/>
      <c r="I2" s="13" t="s">
        <v>77</v>
      </c>
    </row>
    <row r="3" spans="1:12" ht="42" thickBot="1">
      <c r="A3" s="19" t="s">
        <v>47</v>
      </c>
      <c r="B3" s="20" t="e">
        <f>C3/D1</f>
        <v>#DIV/0!</v>
      </c>
      <c r="C3" s="21">
        <f>SUM(C4:C6)</f>
        <v>0</v>
      </c>
      <c r="D3" s="22"/>
      <c r="E3" s="28"/>
      <c r="F3" s="28"/>
      <c r="H3" s="15" t="s">
        <v>70</v>
      </c>
      <c r="I3" s="15" t="s">
        <v>71</v>
      </c>
      <c r="J3" s="16" t="s">
        <v>5</v>
      </c>
      <c r="K3" s="15" t="s">
        <v>6</v>
      </c>
      <c r="L3" s="16" t="s">
        <v>13</v>
      </c>
    </row>
    <row r="4" spans="1:12" ht="12" customHeight="1" thickBot="1">
      <c r="A4" s="25" t="s">
        <v>48</v>
      </c>
      <c r="B4" s="21"/>
      <c r="C4" s="23"/>
      <c r="D4" s="24"/>
      <c r="E4" s="28"/>
      <c r="F4" s="28"/>
      <c r="H4" s="11">
        <v>1</v>
      </c>
      <c r="I4" s="36"/>
      <c r="J4" s="31" t="e">
        <f>B3</f>
        <v>#DIV/0!</v>
      </c>
      <c r="K4" s="32">
        <f>C3</f>
        <v>0</v>
      </c>
      <c r="L4" s="36"/>
    </row>
    <row r="5" spans="1:12" ht="15" thickBot="1">
      <c r="A5" s="25" t="s">
        <v>49</v>
      </c>
      <c r="B5" s="21"/>
      <c r="C5" s="23"/>
      <c r="D5" s="24"/>
      <c r="E5" s="28"/>
      <c r="F5" s="28"/>
      <c r="H5" s="11">
        <v>2</v>
      </c>
      <c r="I5" s="36"/>
      <c r="J5" s="31" t="e">
        <f>B7</f>
        <v>#DIV/0!</v>
      </c>
      <c r="K5" s="32">
        <f>C7</f>
        <v>0</v>
      </c>
      <c r="L5" s="36"/>
    </row>
    <row r="6" spans="1:12" ht="15" thickBot="1">
      <c r="A6" s="25" t="s">
        <v>50</v>
      </c>
      <c r="B6" s="21"/>
      <c r="C6" s="23"/>
      <c r="D6" s="24"/>
      <c r="E6" s="28"/>
      <c r="F6" s="28"/>
      <c r="H6" s="11">
        <v>3</v>
      </c>
      <c r="I6" s="36"/>
      <c r="J6" s="31" t="e">
        <f>B11</f>
        <v>#DIV/0!</v>
      </c>
      <c r="K6" s="32">
        <f>C11</f>
        <v>0</v>
      </c>
      <c r="L6" s="36"/>
    </row>
    <row r="7" spans="1:12" ht="15" thickBot="1">
      <c r="A7" s="19" t="s">
        <v>51</v>
      </c>
      <c r="B7" s="20" t="e">
        <f>C7/D1</f>
        <v>#DIV/0!</v>
      </c>
      <c r="C7" s="21">
        <f>SUM(C8:C10)</f>
        <v>0</v>
      </c>
      <c r="D7" s="21"/>
      <c r="E7" s="27"/>
      <c r="F7" s="27"/>
      <c r="H7" s="11">
        <v>4</v>
      </c>
      <c r="I7" s="36"/>
      <c r="J7" s="31" t="e">
        <f>B13</f>
        <v>#DIV/0!</v>
      </c>
      <c r="K7" s="32">
        <f>C13</f>
        <v>0</v>
      </c>
      <c r="L7" s="36"/>
    </row>
    <row r="8" spans="1:12" ht="15" thickBot="1">
      <c r="A8" s="25" t="s">
        <v>52</v>
      </c>
      <c r="B8" s="21"/>
      <c r="C8" s="23"/>
      <c r="D8" s="24"/>
      <c r="E8" s="28"/>
      <c r="F8" s="28"/>
      <c r="H8" s="11">
        <v>5</v>
      </c>
      <c r="I8" s="36"/>
      <c r="J8" s="31" t="e">
        <f>B17</f>
        <v>#DIV/0!</v>
      </c>
      <c r="K8" s="33">
        <f>C17</f>
        <v>0</v>
      </c>
      <c r="L8" s="36"/>
    </row>
    <row r="9" spans="1:12" ht="15" thickBot="1">
      <c r="A9" s="25" t="s">
        <v>53</v>
      </c>
      <c r="B9" s="21"/>
      <c r="C9" s="23"/>
      <c r="D9" s="24"/>
      <c r="E9" s="28"/>
      <c r="F9" s="28"/>
      <c r="H9" s="11">
        <v>6</v>
      </c>
      <c r="I9" s="36"/>
      <c r="J9" s="31" t="e">
        <f>B21</f>
        <v>#DIV/0!</v>
      </c>
      <c r="K9" s="32">
        <f>C21</f>
        <v>0</v>
      </c>
      <c r="L9" s="36"/>
    </row>
    <row r="10" spans="1:12" ht="15" thickBot="1">
      <c r="A10" s="25" t="s">
        <v>54</v>
      </c>
      <c r="B10" s="21"/>
      <c r="C10" s="23"/>
      <c r="D10" s="24"/>
      <c r="E10" s="28"/>
      <c r="F10" s="28"/>
      <c r="H10" s="11">
        <v>7</v>
      </c>
      <c r="I10" s="36"/>
      <c r="J10" s="31" t="e">
        <f>B25</f>
        <v>#DIV/0!</v>
      </c>
      <c r="K10" s="32">
        <f>C25</f>
        <v>0</v>
      </c>
      <c r="L10" s="36"/>
    </row>
    <row r="11" spans="1:11" ht="15" thickBot="1">
      <c r="A11" s="19" t="s">
        <v>55</v>
      </c>
      <c r="B11" s="20" t="e">
        <f>C11/D1</f>
        <v>#DIV/0!</v>
      </c>
      <c r="C11" s="21">
        <f>SUM(C12)</f>
        <v>0</v>
      </c>
      <c r="D11" s="22"/>
      <c r="E11" s="28"/>
      <c r="F11" s="28"/>
      <c r="I11" s="35" t="s">
        <v>7</v>
      </c>
      <c r="J11" s="5">
        <v>1</v>
      </c>
      <c r="K11" s="4"/>
    </row>
    <row r="12" spans="1:6" ht="15" thickBot="1">
      <c r="A12" s="25" t="s">
        <v>56</v>
      </c>
      <c r="B12" s="21"/>
      <c r="C12" s="23"/>
      <c r="D12" s="24"/>
      <c r="E12" s="28"/>
      <c r="F12" s="28"/>
    </row>
    <row r="13" spans="1:6" ht="15" thickBot="1">
      <c r="A13" s="19" t="s">
        <v>57</v>
      </c>
      <c r="B13" s="20" t="e">
        <f>C13/D1</f>
        <v>#DIV/0!</v>
      </c>
      <c r="C13" s="21">
        <f>SUM(C14:C16)</f>
        <v>0</v>
      </c>
      <c r="D13" s="22"/>
      <c r="E13" s="28"/>
      <c r="F13" s="28"/>
    </row>
    <row r="14" spans="1:6" ht="15" thickBot="1">
      <c r="A14" s="25" t="s">
        <v>58</v>
      </c>
      <c r="B14" s="21"/>
      <c r="C14" s="23"/>
      <c r="D14" s="24"/>
      <c r="E14" s="28"/>
      <c r="F14" s="28"/>
    </row>
    <row r="15" spans="1:6" ht="15" thickBot="1">
      <c r="A15" s="25" t="s">
        <v>59</v>
      </c>
      <c r="B15" s="21"/>
      <c r="C15" s="23"/>
      <c r="D15" s="24"/>
      <c r="E15" s="28"/>
      <c r="F15" s="28"/>
    </row>
    <row r="16" spans="1:6" ht="27" thickBot="1">
      <c r="A16" s="25" t="s">
        <v>60</v>
      </c>
      <c r="B16" s="21"/>
      <c r="C16" s="23"/>
      <c r="D16" s="24"/>
      <c r="E16" s="28"/>
      <c r="F16" s="28"/>
    </row>
    <row r="17" spans="1:6" ht="15" thickBot="1">
      <c r="A17" s="19" t="s">
        <v>61</v>
      </c>
      <c r="B17" s="20" t="e">
        <f>C17/D15</f>
        <v>#DIV/0!</v>
      </c>
      <c r="C17" s="21">
        <f>SUM(C18:C20)</f>
        <v>0</v>
      </c>
      <c r="D17" s="22"/>
      <c r="E17" s="28"/>
      <c r="F17" s="28"/>
    </row>
    <row r="18" spans="1:6" ht="27" thickBot="1">
      <c r="A18" s="25" t="s">
        <v>62</v>
      </c>
      <c r="B18" s="21"/>
      <c r="C18" s="23"/>
      <c r="D18" s="24"/>
      <c r="E18" s="28"/>
      <c r="F18" s="28"/>
    </row>
    <row r="19" spans="1:6" ht="15" thickBot="1">
      <c r="A19" s="25" t="s">
        <v>59</v>
      </c>
      <c r="B19" s="21"/>
      <c r="C19" s="23"/>
      <c r="D19" s="24"/>
      <c r="E19" s="28"/>
      <c r="F19" s="28"/>
    </row>
    <row r="20" spans="1:6" ht="27" thickBot="1">
      <c r="A20" s="25" t="s">
        <v>60</v>
      </c>
      <c r="B20" s="21"/>
      <c r="C20" s="23"/>
      <c r="D20" s="24"/>
      <c r="E20" s="28"/>
      <c r="F20" s="28"/>
    </row>
    <row r="21" spans="1:6" ht="15" thickBot="1">
      <c r="A21" s="19" t="s">
        <v>63</v>
      </c>
      <c r="B21" s="20" t="e">
        <f>C21/D1</f>
        <v>#DIV/0!</v>
      </c>
      <c r="C21" s="21">
        <f>SUM(C22:C24)</f>
        <v>0</v>
      </c>
      <c r="D21" s="22"/>
      <c r="E21" s="28"/>
      <c r="F21" s="28"/>
    </row>
    <row r="22" spans="1:6" ht="27" thickBot="1">
      <c r="A22" s="25" t="s">
        <v>62</v>
      </c>
      <c r="B22" s="21"/>
      <c r="C22" s="23"/>
      <c r="D22" s="24"/>
      <c r="E22" s="28"/>
      <c r="F22" s="28"/>
    </row>
    <row r="23" spans="1:6" ht="15" thickBot="1">
      <c r="A23" s="25" t="s">
        <v>59</v>
      </c>
      <c r="B23" s="21"/>
      <c r="C23" s="23"/>
      <c r="D23" s="24"/>
      <c r="E23" s="28"/>
      <c r="F23" s="28"/>
    </row>
    <row r="24" spans="1:6" ht="27" thickBot="1">
      <c r="A24" s="25" t="s">
        <v>60</v>
      </c>
      <c r="B24" s="21"/>
      <c r="C24" s="23"/>
      <c r="D24" s="24"/>
      <c r="E24" s="28"/>
      <c r="F24" s="28"/>
    </row>
    <row r="25" spans="1:6" ht="15" thickBot="1">
      <c r="A25" s="19" t="s">
        <v>64</v>
      </c>
      <c r="B25" s="20" t="e">
        <f>C25/D1</f>
        <v>#DIV/0!</v>
      </c>
      <c r="C25" s="21">
        <f>SUM(C26:C29)</f>
        <v>0</v>
      </c>
      <c r="D25" s="22"/>
      <c r="E25" s="28"/>
      <c r="F25" s="28"/>
    </row>
    <row r="26" spans="1:6" ht="27" thickBot="1">
      <c r="A26" s="25" t="s">
        <v>65</v>
      </c>
      <c r="B26" s="21"/>
      <c r="C26" s="23"/>
      <c r="D26" s="24"/>
      <c r="E26" s="28"/>
      <c r="F26" s="28"/>
    </row>
    <row r="27" spans="1:6" ht="15" thickBot="1">
      <c r="A27" s="25" t="s">
        <v>66</v>
      </c>
      <c r="B27" s="21"/>
      <c r="C27" s="23"/>
      <c r="D27" s="24"/>
      <c r="E27" s="28"/>
      <c r="F27" s="28"/>
    </row>
    <row r="28" spans="1:6" ht="27" thickBot="1">
      <c r="A28" s="25" t="s">
        <v>74</v>
      </c>
      <c r="B28" s="21"/>
      <c r="C28" s="23"/>
      <c r="D28" s="24"/>
      <c r="E28" s="28"/>
      <c r="F28" s="28"/>
    </row>
    <row r="29" spans="1:6" ht="15" thickBot="1">
      <c r="A29" s="25" t="s">
        <v>67</v>
      </c>
      <c r="B29" s="21"/>
      <c r="C29" s="23"/>
      <c r="D29" s="24"/>
      <c r="E29" s="28"/>
      <c r="F29" s="28"/>
    </row>
  </sheetData>
  <sheetProtection/>
  <printOptions/>
  <pageMargins left="0.7" right="0.7" top="0.75" bottom="0.75" header="0.3" footer="0.3"/>
  <pageSetup fitToHeight="0" fitToWidth="1" horizontalDpi="600" verticalDpi="600" orientation="landscape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Stryker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Lund, Andrew</dc:creator>
  <cp:keywords/>
  <dc:description/>
  <cp:lastModifiedBy>Vierra, Deeann</cp:lastModifiedBy>
  <cp:lastPrinted>2015-05-27T00:39:04Z</cp:lastPrinted>
  <dcterms:created xsi:type="dcterms:W3CDTF">2015-03-03T15:58:18Z</dcterms:created>
  <dcterms:modified xsi:type="dcterms:W3CDTF">2018-09-05T20:51:01Z</dcterms:modified>
  <cp:category/>
  <cp:version/>
  <cp:contentType/>
  <cp:contentStatus/>
</cp:coreProperties>
</file>